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asacic.sharepoint.com/Shared Documents/Working Groups/Data/2025/"/>
    </mc:Choice>
  </mc:AlternateContent>
  <xr:revisionPtr revIDLastSave="13" documentId="8_{5BDFF64A-4CA8-49B8-9C71-E302B608E2A1}" xr6:coauthVersionLast="47" xr6:coauthVersionMax="47" xr10:uidLastSave="{A6C4B29D-3802-4267-B815-8F13B8090387}"/>
  <bookViews>
    <workbookView xWindow="57480" yWindow="-120" windowWidth="29040" windowHeight="16440" xr2:uid="{4BEF33EB-1223-4CCE-9EE9-36FC72057043}"/>
  </bookViews>
  <sheets>
    <sheet name="DIP project plan" sheetId="7" r:id="rId1"/>
    <sheet name="DIP requirements" sheetId="10" r:id="rId2"/>
    <sheet name="List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7" l="1"/>
  <c r="F13" i="7"/>
  <c r="F14" i="7"/>
  <c r="F15" i="7"/>
  <c r="F16" i="7"/>
  <c r="F17" i="7"/>
  <c r="F18" i="7"/>
  <c r="F19" i="7"/>
  <c r="F21" i="7"/>
  <c r="F22" i="7"/>
  <c r="F23" i="7"/>
  <c r="F24" i="7"/>
  <c r="F25" i="7"/>
  <c r="F26" i="7"/>
  <c r="F27" i="7"/>
  <c r="F28" i="7"/>
  <c r="F29" i="7"/>
  <c r="F30" i="7"/>
  <c r="F32" i="7"/>
  <c r="F33" i="7"/>
  <c r="F34" i="7"/>
  <c r="F12" i="7"/>
</calcChain>
</file>

<file path=xl/sharedStrings.xml><?xml version="1.0" encoding="utf-8"?>
<sst xmlns="http://schemas.openxmlformats.org/spreadsheetml/2006/main" count="113" uniqueCount="97">
  <si>
    <t>Current date</t>
  </si>
  <si>
    <t>Task name</t>
  </si>
  <si>
    <t>Start date</t>
  </si>
  <si>
    <t>End date</t>
  </si>
  <si>
    <t>Status</t>
  </si>
  <si>
    <t>Proportion of time elapsed</t>
  </si>
  <si>
    <t>Overdue flag</t>
  </si>
  <si>
    <t>Owner</t>
  </si>
  <si>
    <t>Stakeholders</t>
  </si>
  <si>
    <t>Other parties</t>
  </si>
  <si>
    <t xml:space="preserve">Dependencies </t>
  </si>
  <si>
    <t>Milestones</t>
  </si>
  <si>
    <t>Milestone 1</t>
  </si>
  <si>
    <t>Milestone 2</t>
  </si>
  <si>
    <t>Milestone 3</t>
  </si>
  <si>
    <t>Milestone 4</t>
  </si>
  <si>
    <t>Contracting and documentation</t>
  </si>
  <si>
    <t>Appoint third party to carry out DIP</t>
  </si>
  <si>
    <t>Confirm resources for required activities, including processing, review and technical sign-off</t>
  </si>
  <si>
    <t>Put in place contracts including negotiation on commercial terms</t>
  </si>
  <si>
    <t>Put data sharing agreements in place as needed for third parties</t>
  </si>
  <si>
    <t>Agree and document roles and responsibilities within DIP</t>
  </si>
  <si>
    <t>Agree how activities will be managed, how progress will be monitored and and how updates will be provided</t>
  </si>
  <si>
    <t xml:space="preserve">Document changes made to data and processes to be followed in the future </t>
  </si>
  <si>
    <t>Document any recommended future actions for further improvement</t>
  </si>
  <si>
    <t>Data changes and testing</t>
  </si>
  <si>
    <r>
      <rPr>
        <sz val="11"/>
        <color rgb="FF000000"/>
        <rFont val="Aptos Narrow"/>
        <family val="2"/>
      </rPr>
      <t xml:space="preserve">If relevant, data transferred to third party for review. </t>
    </r>
    <r>
      <rPr>
        <i/>
        <sz val="11"/>
        <color rgb="FF000000"/>
        <rFont val="Aptos Narrow"/>
        <family val="2"/>
      </rPr>
      <t xml:space="preserve">Note that where a third party separate to the administrator, or a separate team within the third party administrator business is carrying out work, actions on reviewing the data received and understanding it / time for queries to the administration team should be expected. </t>
    </r>
  </si>
  <si>
    <t>Testing of data to assess gaps</t>
  </si>
  <si>
    <t xml:space="preserve">Advice to Trustee on specific work to be carried out to address gaps. To include decisions to be made by Trustees and any assumptions expected to be made. </t>
  </si>
  <si>
    <t>Formal confirmation of decisions made provided by the Trustee</t>
  </si>
  <si>
    <t>Updated data uploaded to administration system</t>
  </si>
  <si>
    <t>Testing of uploaded data by the administrator</t>
  </si>
  <si>
    <t>Updated data signed off by the administrator</t>
  </si>
  <si>
    <t>Updating data</t>
  </si>
  <si>
    <t>Updates completed on data taking into account Trustee decisions</t>
  </si>
  <si>
    <t>Review and sign off procedures on data updates</t>
  </si>
  <si>
    <t>Output data is signed off by administrator or third party</t>
  </si>
  <si>
    <t>As appropriate, summary impacts provided to the Trustee to outline the impact of the change</t>
  </si>
  <si>
    <t>Complete</t>
  </si>
  <si>
    <t>Not started</t>
  </si>
  <si>
    <t>In progress</t>
  </si>
  <si>
    <t>Overdue</t>
  </si>
  <si>
    <t>Number of records impacted</t>
  </si>
  <si>
    <t>Phase  1 of data cleanse activities [set out actions to be taken]</t>
  </si>
  <si>
    <t>Phase  2 of data cleanse activities [set out actions to be taken]</t>
  </si>
  <si>
    <t>Updated data returned to administration team</t>
  </si>
  <si>
    <t>Data issue 1</t>
  </si>
  <si>
    <t>Data issue 2</t>
  </si>
  <si>
    <t>Example: Missing contribution data</t>
  </si>
  <si>
    <t>Data requirement</t>
  </si>
  <si>
    <t>Information</t>
  </si>
  <si>
    <t>Impact assessment</t>
  </si>
  <si>
    <t xml:space="preserve">Action </t>
  </si>
  <si>
    <t>Phase</t>
  </si>
  <si>
    <t>Target completion date</t>
  </si>
  <si>
    <t>Contribution data is missing from member records. This is important for death in deferment benefits</t>
  </si>
  <si>
    <t>200 deferred members</t>
  </si>
  <si>
    <t>Low risk</t>
  </si>
  <si>
    <t>Risk assessment</t>
  </si>
  <si>
    <t>Only required for deferred members below normal retirement age, and in an unlikely event</t>
  </si>
  <si>
    <t>Use file scraping technology to source required data and add to member records</t>
  </si>
  <si>
    <t>Project Lead</t>
  </si>
  <si>
    <t>Trustees, Administrator, Risk Transfer Adviser</t>
  </si>
  <si>
    <t>Legal advisers, Scheme Actuary</t>
  </si>
  <si>
    <t>Ref</t>
  </si>
  <si>
    <t>Impact on BAU processes?</t>
  </si>
  <si>
    <t>BAU impact assessment</t>
  </si>
  <si>
    <t xml:space="preserve">BAU Action </t>
  </si>
  <si>
    <t>BAU Owner</t>
  </si>
  <si>
    <t>BAU Stakeholders</t>
  </si>
  <si>
    <t>BAU other parties</t>
  </si>
  <si>
    <t>BAU Start date</t>
  </si>
  <si>
    <t>BAU target completion date</t>
  </si>
  <si>
    <t>Yes</t>
  </si>
  <si>
    <t>Collection of contributions data for active members</t>
  </si>
  <si>
    <t>Automation of monthly data collection to add monthly contribution data to total contributions data field</t>
  </si>
  <si>
    <t>Systems team lead</t>
  </si>
  <si>
    <t>Trustee, administrator</t>
  </si>
  <si>
    <t>N/A</t>
  </si>
  <si>
    <t>Number of members impacted</t>
  </si>
  <si>
    <t>200 deferred records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</si>
  <si>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</si>
  <si>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</si>
  <si>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</si>
  <si>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</si>
  <si>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</si>
  <si>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</si>
  <si>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</si>
  <si>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</si>
  <si>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</si>
  <si>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</si>
  <si>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</si>
  <si>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</si>
  <si>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[w/c DATE]</t>
  </si>
  <si>
    <t>A gantt chart to the right which sets out the project activities would be advisable</t>
  </si>
  <si>
    <t xml:space="preserve">Note the below is a high level illustrative outline only. Specific tasks, dates etc will be project dependent and should clearly lay out how tasks are planned, agreed, completed, verified and signed off. </t>
  </si>
  <si>
    <t>Note the below sets out examples only. Requirements should be based on scheme specific data analysis, data and operational requirements, and managerial decision making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</si>
</sst>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3" tint="0.499984740745262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sz val="11"/>
      <color theme="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C1B40"/>
        <bgColor indexed="64"/>
      </patternFill>
    </fill>
    <fill>
      <patternFill patternType="solid">
        <fgColor rgb="FF1D436F"/>
        <bgColor indexed="64"/>
      </patternFill>
    </fill>
    <fill>
      <patternFill patternType="solid">
        <fgColor rgb="FF00A5B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14" fontId="1" fillId="0" borderId="0" xfId="0" applyNumberFormat="1" applyFont="1"/>
    <xf numFmtId="0" fontId="8" fillId="0" borderId="1" xfId="0" applyFont="1" applyBorder="1" applyAlignment="1">
      <alignment wrapText="1"/>
    </xf>
    <xf numFmtId="2" fontId="0" fillId="0" borderId="0" xfId="0" applyNumberFormat="1"/>
    <xf numFmtId="0" fontId="3" fillId="0" borderId="1" xfId="0" applyFont="1" applyBorder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14" fontId="1" fillId="0" borderId="0" xfId="0" applyNumberFormat="1" applyFont="1" applyAlignment="1">
      <alignment horizontal="center"/>
    </xf>
    <xf numFmtId="14" fontId="0" fillId="2" borderId="0" xfId="0" applyNumberFormat="1" applyFill="1"/>
    <xf numFmtId="9" fontId="2" fillId="0" borderId="0" xfId="0" applyNumberFormat="1" applyFont="1"/>
    <xf numFmtId="9" fontId="10" fillId="0" borderId="0" xfId="0" applyNumberFormat="1" applyFont="1"/>
    <xf numFmtId="0" fontId="0" fillId="3" borderId="0" xfId="0" applyFill="1"/>
    <xf numFmtId="0" fontId="12" fillId="4" borderId="0" xfId="0" applyFont="1" applyFill="1"/>
    <xf numFmtId="0" fontId="11" fillId="4" borderId="1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2" fillId="5" borderId="0" xfId="0" applyFont="1" applyFill="1"/>
    <xf numFmtId="0" fontId="11" fillId="5" borderId="1" xfId="0" applyFont="1" applyFill="1" applyBorder="1" applyAlignment="1">
      <alignment wrapText="1"/>
    </xf>
    <xf numFmtId="14" fontId="12" fillId="5" borderId="0" xfId="0" applyNumberFormat="1" applyFont="1" applyFill="1"/>
    <xf numFmtId="9" fontId="12" fillId="5" borderId="0" xfId="0" applyNumberFormat="1" applyFont="1" applyFill="1"/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/>
    <xf numFmtId="0" fontId="12" fillId="6" borderId="0" xfId="0" applyFont="1" applyFill="1"/>
    <xf numFmtId="0" fontId="11" fillId="6" borderId="1" xfId="0" applyFont="1" applyFill="1" applyBorder="1" applyAlignment="1">
      <alignment wrapText="1"/>
    </xf>
    <xf numFmtId="9" fontId="12" fillId="6" borderId="0" xfId="0" applyNumberFormat="1" applyFont="1" applyFill="1"/>
    <xf numFmtId="0" fontId="11" fillId="6" borderId="1" xfId="0" applyFont="1" applyFill="1" applyBorder="1" applyAlignment="1">
      <alignment horizontal="center"/>
    </xf>
    <xf numFmtId="0" fontId="12" fillId="6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A5B5"/>
      <color rgb="FF1D436F"/>
      <color rgb="FF8C1B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F9A8-50A2-4B61-A60C-E711F8E4B195}">
  <dimension ref="A1:W35"/>
  <sheetViews>
    <sheetView tabSelected="1" workbookViewId="0">
      <selection activeCell="F13" sqref="F13"/>
    </sheetView>
  </sheetViews>
  <sheetFormatPr defaultRowHeight="14.75" x14ac:dyDescent="0.75"/>
  <cols>
    <col min="2" max="2" width="69.453125" style="4" customWidth="1"/>
    <col min="3" max="3" width="11.81640625" customWidth="1"/>
    <col min="4" max="5" width="11" customWidth="1"/>
    <col min="6" max="6" width="11.54296875" customWidth="1"/>
    <col min="7" max="7" width="14.81640625" customWidth="1"/>
    <col min="9" max="9" width="12.1796875" bestFit="1" customWidth="1"/>
    <col min="10" max="10" width="12" bestFit="1" customWidth="1"/>
    <col min="11" max="11" width="13.54296875" bestFit="1" customWidth="1"/>
    <col min="12" max="23" width="19.36328125" customWidth="1"/>
  </cols>
  <sheetData>
    <row r="1" spans="1:23" x14ac:dyDescent="0.75">
      <c r="A1" s="7" t="s">
        <v>95</v>
      </c>
    </row>
    <row r="2" spans="1:23" x14ac:dyDescent="0.75">
      <c r="A2" s="7" t="s">
        <v>94</v>
      </c>
    </row>
    <row r="3" spans="1:23" s="8" customFormat="1" ht="18" customHeight="1" x14ac:dyDescent="0.7">
      <c r="B3" s="9"/>
      <c r="C3" s="9"/>
      <c r="D3" s="9"/>
    </row>
    <row r="4" spans="1:23" s="8" customFormat="1" ht="29.5" customHeight="1" x14ac:dyDescent="0.75">
      <c r="B4" s="23" t="s">
        <v>0</v>
      </c>
      <c r="C4" s="24">
        <v>45966</v>
      </c>
      <c r="D4" s="9"/>
      <c r="L4" s="2" t="s">
        <v>81</v>
      </c>
      <c r="M4" s="2" t="s">
        <v>82</v>
      </c>
      <c r="N4" s="2" t="s">
        <v>83</v>
      </c>
      <c r="O4" s="2" t="s">
        <v>84</v>
      </c>
      <c r="P4" s="2" t="s">
        <v>85</v>
      </c>
      <c r="Q4" s="2" t="s">
        <v>86</v>
      </c>
      <c r="R4" s="2" t="s">
        <v>87</v>
      </c>
      <c r="S4" s="2" t="s">
        <v>88</v>
      </c>
      <c r="T4" s="2" t="s">
        <v>89</v>
      </c>
      <c r="U4" s="2" t="s">
        <v>90</v>
      </c>
      <c r="V4" s="2" t="s">
        <v>91</v>
      </c>
      <c r="W4" s="2" t="s">
        <v>92</v>
      </c>
    </row>
    <row r="5" spans="1:23" ht="40.5" customHeight="1" x14ac:dyDescent="0.75">
      <c r="B5" s="20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14" t="s">
        <v>6</v>
      </c>
      <c r="H5" s="2" t="s">
        <v>7</v>
      </c>
      <c r="I5" s="2" t="s">
        <v>8</v>
      </c>
      <c r="J5" s="17" t="s">
        <v>9</v>
      </c>
      <c r="K5" s="14" t="s">
        <v>10</v>
      </c>
      <c r="L5" s="36" t="s">
        <v>93</v>
      </c>
      <c r="M5" s="36" t="s">
        <v>93</v>
      </c>
      <c r="N5" s="36" t="s">
        <v>93</v>
      </c>
      <c r="O5" s="36" t="s">
        <v>93</v>
      </c>
      <c r="P5" s="36" t="s">
        <v>93</v>
      </c>
      <c r="Q5" s="36" t="s">
        <v>93</v>
      </c>
      <c r="R5" s="36" t="s">
        <v>93</v>
      </c>
      <c r="S5" s="36" t="s">
        <v>93</v>
      </c>
      <c r="T5" s="36" t="s">
        <v>93</v>
      </c>
      <c r="U5" s="36" t="s">
        <v>93</v>
      </c>
      <c r="V5" s="36" t="s">
        <v>93</v>
      </c>
      <c r="W5" s="36" t="s">
        <v>93</v>
      </c>
    </row>
    <row r="6" spans="1:23" ht="17.149999999999999" customHeight="1" x14ac:dyDescent="0.75">
      <c r="A6" s="5"/>
      <c r="B6" s="21" t="s">
        <v>11</v>
      </c>
      <c r="C6" s="11"/>
      <c r="D6" s="11"/>
      <c r="E6" s="6"/>
      <c r="F6" s="6"/>
      <c r="G6" s="16"/>
      <c r="H6" s="6"/>
      <c r="I6" s="6"/>
      <c r="J6" s="18"/>
      <c r="K6" s="16"/>
      <c r="L6" s="5"/>
      <c r="M6" s="5"/>
      <c r="N6" s="5"/>
      <c r="O6" s="37"/>
      <c r="P6" s="5"/>
      <c r="Q6" s="5"/>
      <c r="R6" s="5"/>
      <c r="S6" s="5"/>
      <c r="T6" s="5"/>
      <c r="U6" s="5"/>
      <c r="V6" s="5"/>
      <c r="W6" s="5"/>
    </row>
    <row r="7" spans="1:23" ht="17.149999999999999" customHeight="1" x14ac:dyDescent="0.75">
      <c r="B7" s="22" t="s">
        <v>12</v>
      </c>
      <c r="C7" s="12"/>
      <c r="D7" s="12"/>
      <c r="E7" s="10"/>
      <c r="F7" s="13"/>
      <c r="G7" s="14"/>
      <c r="H7" s="2"/>
      <c r="I7" s="2"/>
      <c r="J7" s="17"/>
      <c r="K7" s="14"/>
    </row>
    <row r="8" spans="1:23" ht="17.149999999999999" customHeight="1" x14ac:dyDescent="0.75">
      <c r="B8" s="22" t="s">
        <v>13</v>
      </c>
      <c r="C8" s="12"/>
      <c r="D8" s="12"/>
      <c r="E8" s="10"/>
      <c r="F8" s="13"/>
      <c r="G8" s="14"/>
      <c r="H8" s="2"/>
      <c r="I8" s="2"/>
      <c r="J8" s="17"/>
      <c r="K8" s="14"/>
    </row>
    <row r="9" spans="1:23" ht="17.149999999999999" customHeight="1" x14ac:dyDescent="0.75">
      <c r="B9" s="22" t="s">
        <v>14</v>
      </c>
      <c r="C9" s="12"/>
      <c r="D9" s="12"/>
      <c r="E9" s="10"/>
      <c r="F9" s="13"/>
      <c r="G9" s="14"/>
      <c r="H9" s="2"/>
      <c r="I9" s="2"/>
      <c r="J9" s="17"/>
      <c r="K9" s="14"/>
    </row>
    <row r="10" spans="1:23" ht="17.149999999999999" customHeight="1" x14ac:dyDescent="0.75">
      <c r="B10" s="22" t="s">
        <v>15</v>
      </c>
      <c r="C10" s="12"/>
      <c r="D10" s="12"/>
      <c r="E10" s="10"/>
      <c r="F10" s="2"/>
      <c r="G10" s="14"/>
      <c r="H10" s="2"/>
      <c r="I10" s="2"/>
      <c r="J10" s="17"/>
      <c r="K10" s="14"/>
    </row>
    <row r="11" spans="1:23" x14ac:dyDescent="0.75">
      <c r="A11" s="41">
        <v>1</v>
      </c>
      <c r="B11" s="42" t="s">
        <v>16</v>
      </c>
      <c r="C11" s="43"/>
      <c r="D11" s="43"/>
      <c r="E11" s="43"/>
      <c r="F11" s="43"/>
      <c r="G11" s="44"/>
      <c r="H11" s="43"/>
      <c r="I11" s="43"/>
      <c r="J11" s="45"/>
      <c r="K11" s="44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x14ac:dyDescent="0.75">
      <c r="A12">
        <v>1.1000000000000001</v>
      </c>
      <c r="B12" s="19" t="s">
        <v>17</v>
      </c>
      <c r="C12" s="1">
        <v>46023</v>
      </c>
      <c r="D12" s="1">
        <v>46036</v>
      </c>
      <c r="E12" s="10" t="s">
        <v>39</v>
      </c>
      <c r="F12" s="38">
        <f t="shared" ref="F12:F35" ca="1" si="0">MAX(0,MIN(1,(TODAY()-C12)/(D12-C12)))</f>
        <v>0</v>
      </c>
      <c r="G12" s="14"/>
      <c r="J12" s="15"/>
      <c r="K12" s="15"/>
      <c r="L12" s="40"/>
      <c r="M12" s="40"/>
    </row>
    <row r="13" spans="1:23" ht="29.5" x14ac:dyDescent="0.75">
      <c r="A13">
        <v>1.2</v>
      </c>
      <c r="B13" s="19" t="s">
        <v>18</v>
      </c>
      <c r="C13" s="1"/>
      <c r="D13" s="1"/>
      <c r="E13" s="10"/>
      <c r="F13" s="39" t="e">
        <f t="shared" ca="1" si="0"/>
        <v>#DIV/0!</v>
      </c>
      <c r="G13" s="14"/>
      <c r="J13" s="15"/>
      <c r="K13" s="15"/>
    </row>
    <row r="14" spans="1:23" x14ac:dyDescent="0.75">
      <c r="A14">
        <v>1.3</v>
      </c>
      <c r="B14" s="19" t="s">
        <v>19</v>
      </c>
      <c r="C14" s="1"/>
      <c r="D14" s="1"/>
      <c r="E14" s="10"/>
      <c r="F14" s="39" t="e">
        <f t="shared" ca="1" si="0"/>
        <v>#DIV/0!</v>
      </c>
      <c r="G14" s="14"/>
      <c r="J14" s="15"/>
      <c r="K14" s="15"/>
    </row>
    <row r="15" spans="1:23" x14ac:dyDescent="0.75">
      <c r="A15">
        <v>1.4</v>
      </c>
      <c r="B15" s="19" t="s">
        <v>20</v>
      </c>
      <c r="C15" s="1"/>
      <c r="D15" s="1"/>
      <c r="E15" s="10"/>
      <c r="F15" s="39" t="e">
        <f t="shared" ca="1" si="0"/>
        <v>#DIV/0!</v>
      </c>
      <c r="G15" s="14"/>
      <c r="J15" s="15"/>
      <c r="K15" s="15"/>
    </row>
    <row r="16" spans="1:23" x14ac:dyDescent="0.75">
      <c r="A16">
        <v>1.5</v>
      </c>
      <c r="B16" s="19" t="s">
        <v>21</v>
      </c>
      <c r="C16" s="1"/>
      <c r="D16" s="1"/>
      <c r="E16" s="10"/>
      <c r="F16" s="39" t="e">
        <f t="shared" ca="1" si="0"/>
        <v>#DIV/0!</v>
      </c>
      <c r="G16" s="14"/>
      <c r="J16" s="15"/>
      <c r="K16" s="15"/>
    </row>
    <row r="17" spans="1:23" ht="29.5" x14ac:dyDescent="0.75">
      <c r="A17">
        <v>1.6</v>
      </c>
      <c r="B17" s="19" t="s">
        <v>22</v>
      </c>
      <c r="C17" s="1"/>
      <c r="D17" s="1"/>
      <c r="E17" s="10"/>
      <c r="F17" s="39" t="e">
        <f t="shared" ca="1" si="0"/>
        <v>#DIV/0!</v>
      </c>
      <c r="G17" s="14"/>
      <c r="J17" s="15"/>
      <c r="K17" s="15"/>
    </row>
    <row r="18" spans="1:23" x14ac:dyDescent="0.75">
      <c r="A18">
        <v>1.7</v>
      </c>
      <c r="B18" s="19" t="s">
        <v>23</v>
      </c>
      <c r="C18" s="1"/>
      <c r="D18" s="1"/>
      <c r="E18" s="10"/>
      <c r="F18" s="39" t="e">
        <f t="shared" ca="1" si="0"/>
        <v>#DIV/0!</v>
      </c>
      <c r="G18" s="14"/>
      <c r="J18" s="15"/>
      <c r="K18" s="15"/>
    </row>
    <row r="19" spans="1:23" x14ac:dyDescent="0.75">
      <c r="A19">
        <v>1.8</v>
      </c>
      <c r="B19" s="19" t="s">
        <v>24</v>
      </c>
      <c r="C19" s="1"/>
      <c r="D19" s="1"/>
      <c r="E19" s="10"/>
      <c r="F19" s="39" t="e">
        <f t="shared" ca="1" si="0"/>
        <v>#DIV/0!</v>
      </c>
      <c r="G19" s="14"/>
      <c r="J19" s="15"/>
      <c r="K19" s="15"/>
    </row>
    <row r="20" spans="1:23" x14ac:dyDescent="0.75">
      <c r="A20" s="46">
        <v>2</v>
      </c>
      <c r="B20" s="47" t="s">
        <v>25</v>
      </c>
      <c r="C20" s="48"/>
      <c r="D20" s="48"/>
      <c r="E20" s="48"/>
      <c r="F20" s="49"/>
      <c r="G20" s="50"/>
      <c r="H20" s="46"/>
      <c r="I20" s="46"/>
      <c r="J20" s="51"/>
      <c r="K20" s="51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ht="59" x14ac:dyDescent="0.75">
      <c r="A21">
        <v>2.1</v>
      </c>
      <c r="B21" s="25" t="s">
        <v>26</v>
      </c>
      <c r="C21" s="1"/>
      <c r="D21" s="1"/>
      <c r="E21" s="10"/>
      <c r="F21" s="39" t="e">
        <f t="shared" ca="1" si="0"/>
        <v>#DIV/0!</v>
      </c>
      <c r="G21" s="14"/>
      <c r="J21" s="15"/>
      <c r="K21" s="15"/>
    </row>
    <row r="22" spans="1:23" x14ac:dyDescent="0.75">
      <c r="A22">
        <v>2.2000000000000002</v>
      </c>
      <c r="B22" s="19" t="s">
        <v>27</v>
      </c>
      <c r="C22" s="1"/>
      <c r="D22" s="1"/>
      <c r="E22" s="10"/>
      <c r="F22" s="39" t="e">
        <f t="shared" ca="1" si="0"/>
        <v>#DIV/0!</v>
      </c>
      <c r="G22" s="14"/>
      <c r="J22" s="15"/>
      <c r="K22" s="15"/>
    </row>
    <row r="23" spans="1:23" ht="29.5" x14ac:dyDescent="0.75">
      <c r="A23">
        <v>2.2999999999999998</v>
      </c>
      <c r="B23" s="19" t="s">
        <v>28</v>
      </c>
      <c r="C23" s="1"/>
      <c r="D23" s="1"/>
      <c r="E23" s="10"/>
      <c r="F23" s="39" t="e">
        <f t="shared" ca="1" si="0"/>
        <v>#DIV/0!</v>
      </c>
      <c r="G23" s="14"/>
      <c r="J23" s="15"/>
      <c r="K23" s="15"/>
    </row>
    <row r="24" spans="1:23" x14ac:dyDescent="0.75">
      <c r="A24">
        <v>2.4</v>
      </c>
      <c r="B24" s="19" t="s">
        <v>29</v>
      </c>
      <c r="E24" s="10"/>
      <c r="F24" s="39" t="e">
        <f t="shared" ca="1" si="0"/>
        <v>#DIV/0!</v>
      </c>
      <c r="G24" s="14"/>
      <c r="J24" s="15"/>
      <c r="K24" s="15"/>
    </row>
    <row r="25" spans="1:23" x14ac:dyDescent="0.75">
      <c r="A25">
        <v>2.5</v>
      </c>
      <c r="B25" s="27" t="s">
        <v>43</v>
      </c>
      <c r="E25" s="10"/>
      <c r="F25" s="39" t="e">
        <f t="shared" ca="1" si="0"/>
        <v>#DIV/0!</v>
      </c>
      <c r="G25" s="14"/>
      <c r="J25" s="15"/>
      <c r="K25" s="15"/>
    </row>
    <row r="26" spans="1:23" x14ac:dyDescent="0.75">
      <c r="A26">
        <v>2.6</v>
      </c>
      <c r="B26" s="27" t="s">
        <v>44</v>
      </c>
      <c r="E26" s="10"/>
      <c r="F26" s="39" t="e">
        <f t="shared" ca="1" si="0"/>
        <v>#DIV/0!</v>
      </c>
      <c r="G26" s="14"/>
      <c r="J26" s="15"/>
      <c r="K26" s="15"/>
    </row>
    <row r="27" spans="1:23" x14ac:dyDescent="0.75">
      <c r="A27">
        <v>2.7</v>
      </c>
      <c r="B27" s="19" t="s">
        <v>45</v>
      </c>
      <c r="E27" s="10"/>
      <c r="F27" s="39" t="e">
        <f t="shared" ca="1" si="0"/>
        <v>#DIV/0!</v>
      </c>
      <c r="G27" s="14"/>
      <c r="J27" s="15"/>
      <c r="K27" s="15"/>
    </row>
    <row r="28" spans="1:23" x14ac:dyDescent="0.75">
      <c r="A28">
        <v>2.8</v>
      </c>
      <c r="B28" s="19" t="s">
        <v>30</v>
      </c>
      <c r="E28" s="10"/>
      <c r="F28" s="39" t="e">
        <f t="shared" ca="1" si="0"/>
        <v>#DIV/0!</v>
      </c>
      <c r="G28" s="14"/>
      <c r="J28" s="15"/>
      <c r="K28" s="15"/>
    </row>
    <row r="29" spans="1:23" x14ac:dyDescent="0.75">
      <c r="A29">
        <v>2.9</v>
      </c>
      <c r="B29" s="19" t="s">
        <v>31</v>
      </c>
      <c r="E29" s="10"/>
      <c r="F29" s="39" t="e">
        <f t="shared" ca="1" si="0"/>
        <v>#DIV/0!</v>
      </c>
      <c r="G29" s="14"/>
      <c r="J29" s="15"/>
      <c r="K29" s="15"/>
    </row>
    <row r="30" spans="1:23" x14ac:dyDescent="0.75">
      <c r="A30" s="26">
        <v>2.1</v>
      </c>
      <c r="B30" s="19" t="s">
        <v>32</v>
      </c>
      <c r="E30" s="10"/>
      <c r="F30" s="39" t="e">
        <f t="shared" ca="1" si="0"/>
        <v>#DIV/0!</v>
      </c>
      <c r="G30" s="14"/>
      <c r="J30" s="15"/>
      <c r="K30" s="15"/>
    </row>
    <row r="31" spans="1:23" x14ac:dyDescent="0.75">
      <c r="A31" s="52">
        <v>3</v>
      </c>
      <c r="B31" s="53" t="s">
        <v>33</v>
      </c>
      <c r="C31" s="52"/>
      <c r="D31" s="52"/>
      <c r="E31" s="52"/>
      <c r="F31" s="54"/>
      <c r="G31" s="55"/>
      <c r="H31" s="52"/>
      <c r="I31" s="52"/>
      <c r="J31" s="56"/>
      <c r="K31" s="56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3" x14ac:dyDescent="0.75">
      <c r="A32">
        <v>3.1</v>
      </c>
      <c r="B32" s="19" t="s">
        <v>34</v>
      </c>
      <c r="E32" s="10"/>
      <c r="F32" s="39" t="e">
        <f t="shared" ca="1" si="0"/>
        <v>#DIV/0!</v>
      </c>
      <c r="G32" s="14"/>
      <c r="J32" s="15"/>
      <c r="K32" s="15"/>
    </row>
    <row r="33" spans="1:11" x14ac:dyDescent="0.75">
      <c r="A33">
        <v>3.2</v>
      </c>
      <c r="B33" s="19" t="s">
        <v>35</v>
      </c>
      <c r="E33" s="10"/>
      <c r="F33" s="39" t="e">
        <f t="shared" ca="1" si="0"/>
        <v>#DIV/0!</v>
      </c>
      <c r="G33" s="14"/>
      <c r="J33" s="15"/>
      <c r="K33" s="15"/>
    </row>
    <row r="34" spans="1:11" x14ac:dyDescent="0.75">
      <c r="A34">
        <v>3.3</v>
      </c>
      <c r="B34" s="19" t="s">
        <v>36</v>
      </c>
      <c r="E34" s="10"/>
      <c r="F34" s="39" t="e">
        <f t="shared" ca="1" si="0"/>
        <v>#DIV/0!</v>
      </c>
      <c r="G34" s="14"/>
      <c r="J34" s="15"/>
      <c r="K34" s="15"/>
    </row>
    <row r="35" spans="1:11" ht="29.5" x14ac:dyDescent="0.75">
      <c r="A35">
        <v>3.4</v>
      </c>
      <c r="B35" s="19" t="s">
        <v>37</v>
      </c>
      <c r="E35" s="10"/>
      <c r="F35" s="39" t="e">
        <f t="shared" ca="1" si="0"/>
        <v>#DIV/0!</v>
      </c>
      <c r="G35" s="14"/>
      <c r="J35" s="15"/>
      <c r="K35" s="15"/>
    </row>
  </sheetData>
  <phoneticPr fontId="7" type="noConversion"/>
  <conditionalFormatting sqref="F12:F35">
    <cfRule type="expression" dxfId="5" priority="4">
      <formula>"Red"</formula>
    </cfRule>
  </conditionalFormatting>
  <conditionalFormatting sqref="F1:G2">
    <cfRule type="expression" dxfId="4" priority="1">
      <formula>"Red"</formula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{5994DD9F-37C3-40DD-98D2-E70E1AD52F3A}</x14:id>
        </ext>
      </extLst>
    </cfRule>
  </conditionalFormatting>
  <conditionalFormatting sqref="F5:G7 F8:F10 F36:G1048576 G8:G35 F31:F3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{A35FB8C3-E14D-4B80-81D8-6CB6953C9416}</x14:id>
        </ext>
      </extLst>
    </cfRule>
  </conditionalFormatting>
  <conditionalFormatting sqref="F36:G995">
    <cfRule type="expression" dxfId="3" priority="6">
      <formula>"Red"</formula>
    </cfRule>
  </conditionalFormatting>
  <conditionalFormatting sqref="G7:G35">
    <cfRule type="cellIs" dxfId="2" priority="3" operator="equal">
      <formula>"Overdue"</formula>
    </cfRule>
  </conditionalFormatting>
  <pageMargins left="0.7" right="0.7" top="0.75" bottom="0.75" header="0.3" footer="0.3"/>
  <ignoredErrors>
    <ignoredError sqref="F13 F14:F19 F32:F35 F21:F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94DD9F-37C3-40DD-98D2-E70E1AD52F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F1:G2</xm:sqref>
        </x14:conditionalFormatting>
        <x14:conditionalFormatting xmlns:xm="http://schemas.microsoft.com/office/excel/2006/main">
          <x14:cfRule type="dataBar" id="{A35FB8C3-E14D-4B80-81D8-6CB6953C94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F5:G7 F8:F10 F36:G1048576 G8:G35 F31:F35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07872-F6BB-4854-A1ED-BC0F809CB20B}">
          <x14:formula1>
            <xm:f>Lists!$B$2:$B$4</xm:f>
          </x14:formula1>
          <xm:sqref>E7:E10 E12:E19 E32:E35 E21:E30</xm:sqref>
        </x14:dataValidation>
        <x14:dataValidation type="list" allowBlank="1" showInputMessage="1" showErrorMessage="1" xr:uid="{4B3B0EF2-973C-4ABE-BB12-EC9DBF141DAC}">
          <x14:formula1>
            <xm:f>Lists!$C$2:$C$3</xm:f>
          </x14:formula1>
          <xm:sqref>G7:G10 G12:G19 G21:G26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1C7C-811C-45E0-B57D-BE7A7D5321BF}">
  <dimension ref="A1:W12"/>
  <sheetViews>
    <sheetView workbookViewId="0">
      <selection activeCell="D18" sqref="D18"/>
    </sheetView>
  </sheetViews>
  <sheetFormatPr defaultRowHeight="14.75" x14ac:dyDescent="0.75"/>
  <cols>
    <col min="1" max="1" width="4.26953125" customWidth="1"/>
    <col min="2" max="2" width="32.26953125" style="4" customWidth="1"/>
    <col min="3" max="3" width="37.453125" customWidth="1"/>
    <col min="4" max="6" width="16.7265625" customWidth="1"/>
    <col min="7" max="7" width="26.1796875" customWidth="1"/>
    <col min="8" max="8" width="22.453125" customWidth="1"/>
    <col min="10" max="10" width="14.08984375" customWidth="1"/>
    <col min="11" max="11" width="12" bestFit="1" customWidth="1"/>
    <col min="12" max="12" width="13.54296875" bestFit="1" customWidth="1"/>
    <col min="13" max="13" width="10.26953125" bestFit="1" customWidth="1"/>
    <col min="14" max="14" width="14.6328125" customWidth="1"/>
    <col min="15" max="15" width="0.54296875" customWidth="1"/>
    <col min="16" max="16" width="15.1796875" customWidth="1"/>
    <col min="17" max="17" width="23.1796875" customWidth="1"/>
    <col min="18" max="18" width="24.6328125" customWidth="1"/>
    <col min="19" max="19" width="15" customWidth="1"/>
    <col min="20" max="20" width="14.1796875" customWidth="1"/>
    <col min="21" max="21" width="13.453125" customWidth="1"/>
    <col min="22" max="22" width="10.81640625" bestFit="1" customWidth="1"/>
    <col min="23" max="23" width="16" customWidth="1"/>
  </cols>
  <sheetData>
    <row r="1" spans="1:23" x14ac:dyDescent="0.75">
      <c r="A1" s="7" t="s">
        <v>96</v>
      </c>
    </row>
    <row r="2" spans="1:23" x14ac:dyDescent="0.75">
      <c r="A2" s="7"/>
    </row>
    <row r="3" spans="1:23" s="8" customFormat="1" ht="18" customHeight="1" x14ac:dyDescent="0.7">
      <c r="B3" s="9"/>
      <c r="C3" s="9"/>
      <c r="D3" s="9"/>
      <c r="E3" s="9"/>
      <c r="F3" s="9"/>
    </row>
    <row r="4" spans="1:23" s="8" customFormat="1" ht="29.5" customHeight="1" x14ac:dyDescent="0.75">
      <c r="B4" s="23"/>
      <c r="C4" s="24"/>
      <c r="D4" s="9"/>
      <c r="E4" s="9"/>
      <c r="F4" s="9"/>
    </row>
    <row r="5" spans="1:23" s="29" customFormat="1" ht="40.5" customHeight="1" x14ac:dyDescent="0.75">
      <c r="A5" s="29" t="s">
        <v>64</v>
      </c>
      <c r="B5" s="20" t="s">
        <v>49</v>
      </c>
      <c r="C5" s="3" t="s">
        <v>50</v>
      </c>
      <c r="D5" s="3" t="s">
        <v>42</v>
      </c>
      <c r="E5" s="3" t="s">
        <v>79</v>
      </c>
      <c r="F5" s="3" t="s">
        <v>58</v>
      </c>
      <c r="G5" s="3" t="s">
        <v>51</v>
      </c>
      <c r="H5" s="3" t="s">
        <v>52</v>
      </c>
      <c r="I5" s="3" t="s">
        <v>7</v>
      </c>
      <c r="J5" s="3" t="s">
        <v>8</v>
      </c>
      <c r="K5" s="3" t="s">
        <v>9</v>
      </c>
      <c r="L5" s="3" t="s">
        <v>53</v>
      </c>
      <c r="M5" s="3" t="s">
        <v>2</v>
      </c>
      <c r="N5" s="3" t="s">
        <v>54</v>
      </c>
      <c r="O5" s="33"/>
      <c r="P5" s="3" t="s">
        <v>65</v>
      </c>
      <c r="Q5" s="3" t="s">
        <v>66</v>
      </c>
      <c r="R5" s="3" t="s">
        <v>67</v>
      </c>
      <c r="S5" s="3" t="s">
        <v>68</v>
      </c>
      <c r="T5" s="3" t="s">
        <v>69</v>
      </c>
      <c r="U5" s="3" t="s">
        <v>70</v>
      </c>
      <c r="V5" s="3" t="s">
        <v>71</v>
      </c>
      <c r="W5" s="3" t="s">
        <v>72</v>
      </c>
    </row>
    <row r="6" spans="1:23" s="10" customFormat="1" ht="4" customHeight="1" x14ac:dyDescent="0.75">
      <c r="A6" s="11"/>
      <c r="B6" s="57"/>
      <c r="C6" s="11"/>
      <c r="D6" s="11"/>
      <c r="E6" s="11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29" customFormat="1" ht="17.149999999999999" customHeight="1" x14ac:dyDescent="0.75">
      <c r="A7" s="29">
        <v>1.1000000000000001</v>
      </c>
      <c r="B7" s="58" t="s">
        <v>46</v>
      </c>
      <c r="C7" s="28"/>
      <c r="D7" s="28"/>
      <c r="E7" s="28"/>
      <c r="F7" s="28"/>
      <c r="G7" s="13"/>
      <c r="H7" s="13"/>
      <c r="I7" s="3"/>
      <c r="J7" s="3"/>
      <c r="K7" s="3"/>
      <c r="L7" s="3"/>
      <c r="M7" s="3"/>
      <c r="N7" s="3"/>
      <c r="O7" s="33"/>
    </row>
    <row r="8" spans="1:23" s="29" customFormat="1" ht="17.149999999999999" customHeight="1" x14ac:dyDescent="0.75">
      <c r="A8" s="29">
        <v>1.2</v>
      </c>
      <c r="B8" s="58" t="s">
        <v>47</v>
      </c>
      <c r="C8" s="28"/>
      <c r="D8" s="28"/>
      <c r="E8" s="28"/>
      <c r="F8" s="28"/>
      <c r="G8" s="13"/>
      <c r="H8" s="13"/>
      <c r="I8" s="3"/>
      <c r="J8" s="3"/>
      <c r="K8" s="3"/>
      <c r="L8" s="3"/>
      <c r="M8" s="3"/>
      <c r="N8" s="3"/>
      <c r="O8" s="33"/>
    </row>
    <row r="9" spans="1:23" s="32" customFormat="1" ht="80.75" customHeight="1" x14ac:dyDescent="0.75">
      <c r="A9" s="32">
        <v>1.3</v>
      </c>
      <c r="B9" s="59" t="s">
        <v>48</v>
      </c>
      <c r="C9" s="31" t="s">
        <v>55</v>
      </c>
      <c r="D9" s="31" t="s">
        <v>80</v>
      </c>
      <c r="E9" s="31" t="s">
        <v>56</v>
      </c>
      <c r="F9" s="31" t="s">
        <v>57</v>
      </c>
      <c r="G9" s="60" t="s">
        <v>59</v>
      </c>
      <c r="H9" s="60" t="s">
        <v>60</v>
      </c>
      <c r="I9" s="32" t="s">
        <v>61</v>
      </c>
      <c r="J9" s="32" t="s">
        <v>62</v>
      </c>
      <c r="K9" s="32" t="s">
        <v>63</v>
      </c>
      <c r="L9" s="32">
        <v>2</v>
      </c>
      <c r="M9" s="31">
        <v>46023</v>
      </c>
      <c r="N9" s="31">
        <v>46053</v>
      </c>
      <c r="O9" s="34"/>
      <c r="P9" s="32" t="s">
        <v>73</v>
      </c>
      <c r="Q9" s="32" t="s">
        <v>74</v>
      </c>
      <c r="R9" s="32" t="s">
        <v>75</v>
      </c>
      <c r="S9" s="32" t="s">
        <v>76</v>
      </c>
      <c r="T9" s="32" t="s">
        <v>77</v>
      </c>
      <c r="U9" s="32" t="s">
        <v>78</v>
      </c>
      <c r="V9" s="31">
        <v>46023</v>
      </c>
      <c r="W9" s="31">
        <v>46053</v>
      </c>
    </row>
    <row r="10" spans="1:23" s="4" customFormat="1" ht="17.149999999999999" customHeight="1" x14ac:dyDescent="0.75">
      <c r="B10" s="22"/>
      <c r="C10" s="28"/>
      <c r="D10" s="28"/>
      <c r="E10" s="28"/>
      <c r="F10" s="28"/>
      <c r="G10" s="29"/>
      <c r="H10" s="3"/>
      <c r="I10" s="3"/>
      <c r="J10" s="3"/>
      <c r="K10" s="30"/>
      <c r="L10" s="3"/>
      <c r="O10" s="35"/>
    </row>
    <row r="11" spans="1:23" s="4" customFormat="1" x14ac:dyDescent="0.75"/>
    <row r="12" spans="1:23" s="4" customFormat="1" x14ac:dyDescent="0.75"/>
  </sheetData>
  <conditionalFormatting sqref="H1:H2">
    <cfRule type="expression" dxfId="1" priority="17">
      <formula>"Red"</formula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{01A8C984-EC5B-473C-B2CD-67992F52F028}</x14:id>
        </ext>
      </extLst>
    </cfRule>
  </conditionalFormatting>
  <conditionalFormatting sqref="H5:H1048576 G7:G9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{5C75E2F7-84C4-4056-83F6-44BEAD0E5B99}</x14:id>
        </ext>
      </extLst>
    </cfRule>
  </conditionalFormatting>
  <conditionalFormatting sqref="H11:H970">
    <cfRule type="expression" dxfId="0" priority="6">
      <formula>"Red"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A8C984-EC5B-473C-B2CD-67992F52F0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H1:H2</xm:sqref>
        </x14:conditionalFormatting>
        <x14:conditionalFormatting xmlns:xm="http://schemas.microsoft.com/office/excel/2006/main">
          <x14:cfRule type="dataBar" id="{5C75E2F7-84C4-4056-83F6-44BEAD0E5B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H5:H1048576 G7:G9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C79791-75ED-46EB-A3BD-568D3B836AD5}">
          <x14:formula1>
            <xm:f>Lists!$B$2:$B$4</xm:f>
          </x14:formula1>
          <xm:sqref>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16D8-9649-45BB-860A-D3B4A760FB99}">
  <dimension ref="B2:C4"/>
  <sheetViews>
    <sheetView workbookViewId="0"/>
  </sheetViews>
  <sheetFormatPr defaultRowHeight="14.75" x14ac:dyDescent="0.75"/>
  <sheetData>
    <row r="2" spans="2:3" x14ac:dyDescent="0.75">
      <c r="B2" t="s">
        <v>39</v>
      </c>
      <c r="C2" t="s">
        <v>41</v>
      </c>
    </row>
    <row r="3" spans="2:3" x14ac:dyDescent="0.75">
      <c r="B3" t="s">
        <v>40</v>
      </c>
    </row>
    <row r="4" spans="2:3" x14ac:dyDescent="0.75">
      <c r="B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FE965F6AFE547B2028DD239B3E0A3" ma:contentTypeVersion="18" ma:contentTypeDescription="Create a new document." ma:contentTypeScope="" ma:versionID="05b0ff3b29c3c69f27008abe541d25e7">
  <xsd:schema xmlns:xsd="http://www.w3.org/2001/XMLSchema" xmlns:xs="http://www.w3.org/2001/XMLSchema" xmlns:p="http://schemas.microsoft.com/office/2006/metadata/properties" xmlns:ns2="6271309e-2780-4739-bffe-b8ba9498ffd6" xmlns:ns3="8a20272c-5032-4b09-8f71-fc3fc803b3eb" targetNamespace="http://schemas.microsoft.com/office/2006/metadata/properties" ma:root="true" ma:fieldsID="7e18af7e213a6c3a3fe56604c473d9ea" ns2:_="" ns3:_="">
    <xsd:import namespace="6271309e-2780-4739-bffe-b8ba9498ffd6"/>
    <xsd:import namespace="8a20272c-5032-4b09-8f71-fc3fc803b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1309e-2780-4739-bffe-b8ba9498f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cadb2c-9f1a-41f9-8580-7db47e777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0272c-5032-4b09-8f71-fc3fc803b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8310a-d037-496a-9ef6-9763e9480e66}" ma:internalName="TaxCatchAll" ma:showField="CatchAllData" ma:web="8a20272c-5032-4b09-8f71-fc3fc803b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1309e-2780-4739-bffe-b8ba9498ffd6">
      <Terms xmlns="http://schemas.microsoft.com/office/infopath/2007/PartnerControls"/>
    </lcf76f155ced4ddcb4097134ff3c332f>
    <TaxCatchAll xmlns="8a20272c-5032-4b09-8f71-fc3fc803b3eb" xsi:nil="true"/>
  </documentManagement>
</p:properties>
</file>

<file path=customXml/itemProps1.xml><?xml version="1.0" encoding="utf-8"?>
<ds:datastoreItem xmlns:ds="http://schemas.openxmlformats.org/officeDocument/2006/customXml" ds:itemID="{52D6B572-B2C7-481A-8C10-9D397EC96AD3}"/>
</file>

<file path=customXml/itemProps2.xml><?xml version="1.0" encoding="utf-8"?>
<ds:datastoreItem xmlns:ds="http://schemas.openxmlformats.org/officeDocument/2006/customXml" ds:itemID="{52674584-73A7-45DB-89F9-5F0E89430E0D}"/>
</file>

<file path=customXml/itemProps3.xml><?xml version="1.0" encoding="utf-8"?>
<ds:datastoreItem xmlns:ds="http://schemas.openxmlformats.org/officeDocument/2006/customXml" ds:itemID="{5B822F5A-6B6E-4CFE-A979-C7CEA912E5A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DIP project plan</vt:lpstr>
      <vt:lpstr>DIP requirements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 L Cotton</dc:creator>
  <cp:keywords/>
  <dc:description/>
  <cp:lastModifiedBy>Lucy Collett</cp:lastModifiedBy>
  <cp:revision/>
  <dcterms:created xsi:type="dcterms:W3CDTF">2025-11-05T15:04:35Z</dcterms:created>
  <dcterms:modified xsi:type="dcterms:W3CDTF">2025-11-18T15:44:27Z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0x0101001B7FE965F6AFE547B2028DD239B3E0A3</vt:lpwstr>
  </property>
</Properties>
</file>